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y\Desktop\尚媛媛-北京市结核病胸部肿瘤研究所结核滚动科研设备询价项目\挂网公告\"/>
    </mc:Choice>
  </mc:AlternateContent>
  <bookViews>
    <workbookView xWindow="0" yWindow="0" windowWidth="23040" windowHeight="9180"/>
  </bookViews>
  <sheets>
    <sheet name="Sheet2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2" l="1"/>
  <c r="D12" i="2"/>
  <c r="E11" i="2"/>
  <c r="D11" i="2"/>
  <c r="C10" i="2"/>
  <c r="C9" i="2"/>
  <c r="C8" i="2"/>
  <c r="C7" i="2"/>
  <c r="E6" i="2"/>
  <c r="D6" i="2"/>
  <c r="C5" i="2"/>
  <c r="C4" i="2"/>
  <c r="C3" i="2"/>
  <c r="C2" i="2"/>
</calcChain>
</file>

<file path=xl/sharedStrings.xml><?xml version="1.0" encoding="utf-8"?>
<sst xmlns="http://schemas.openxmlformats.org/spreadsheetml/2006/main" count="44" uniqueCount="38">
  <si>
    <t>序号</t>
  </si>
  <si>
    <t>名称</t>
  </si>
  <si>
    <t>单价</t>
  </si>
  <si>
    <t>数量</t>
  </si>
  <si>
    <t>参数</t>
  </si>
  <si>
    <t>备注</t>
  </si>
  <si>
    <r>
      <rPr>
        <sz val="9.9499999999999993"/>
        <color rgb="FF000000"/>
        <rFont val="CIDFont"/>
        <family val="1"/>
      </rPr>
      <t>手动单道 L-2XLS+</t>
    </r>
  </si>
  <si>
    <t xml:space="preserve">1）超轻质的活塞弹簧：
大大减少移液时拇指的操控力，远离手部疲劳，移液更轻松，流畅；
2）新款密封圈Lip Seal ：
可高温高压灭菌且具备弹性使使用寿命更长，提供低阻力的密封，使活塞运动更顺滑，操作更流程；
3）塑料退吸头臂：
可高温高压灭菌满足无菌要求且更防腐蚀，
4）下半部分可以灭菌：
移液器的套柄，退吸头臂，套柄耦合器以及内部的活塞（带弹簧），密封圈(Lip Seal) 可121°C ，15min 高温高压灭菌，满足实验对无菌的要求，且不涉及上半部分灭菌，保证移液器的性能不受灭菌影响
5）部分型号采用创新LTS轻触式去吸头技术：
采用圆柱型套柄与吸头的密封面积非常小（完美线状密封），提高了移液的精确性和准确性，降低安装和退卸吸头的拇指操作力；
6）高度光滑不锈钢活塞技术：
无需润滑油日常保养活塞；不锈钢活塞保证移液结果更精准；
7）数字式体积调节，移液量程可锁定
可防止体积被意外更改，移液安全有保证；
8）人性化设计的指钩：
手感极其舒适，移液极为省力；在实验间歇，无需紧握移液器，没有手温影响
9）枪体内配有硅树脂减震器：
可减少退吸头时所产生的撞击力和拇指压力；
10）无线射频识别技术: 
方便进行资产校准和管理； RFID芯片-无线射频技术操作简单，移液器具有存储服务和校准数据的管理功能，更加符合GLP/GMP安全性
11）ISO9001质量证书；
12）量程规格及技术参数：L-2XLS+
量程：0.1-2uL       步进量：0.002ul
测试体积:0.2uL
准确度:12%   
精确度:6%   
测试体积:1uL
准确度:2.7%   
精确度:1.3%  
测试体积:2uL
准确度:1.5%   
精确度:0.7%    </t>
  </si>
  <si>
    <t xml:space="preserve">量程：0.1-2uL       步进量：0.002ul
测试体积:0.2uL
准确度:12%   
精确度:6%   
测试体积:1uL
准确度:2.7%   
精确度:1.3%  
测试体积:2uL
准确度:1.5%   
精确度:0.7%    </t>
  </si>
  <si>
    <r>
      <rPr>
        <sz val="9.9499999999999993"/>
        <color rgb="FF000000"/>
        <rFont val="CIDFont"/>
        <family val="1"/>
      </rPr>
      <t>手动单道 L-10XLS+</t>
    </r>
  </si>
  <si>
    <t xml:space="preserve">1）超轻质的活塞弹簧：
大大减少移液时拇指的操控力，远离手部疲劳，移液更轻松，流畅；
2）新款密封圈Lip Seal ：
可高温高压灭菌且具备弹性使使用寿命更长，提供低阻力的密封，使活塞运动更顺滑，操作更流程；
3）塑料退吸头臂：
可高温高压灭菌满足无菌要求且更防腐蚀，
4）下半部分可以灭菌：
移液器的套柄，退吸头臂，套柄耦合器以及内部的活塞（带弹簧），密封圈(Lip Seal) 可121°C ，15min 高温高压灭菌，满足实验对无菌的要求，且不涉及上半部分灭菌，保证移液器的性能不受灭菌影响
5）部分型号采用创新LTS轻触式去吸头技术：
采用圆柱型套柄与吸头的密封面积非常小（完美线状密封），提高了移液的精确性和准确性，降低安装和退卸吸头的拇指操作力；
6）高度光滑不锈钢活塞技术：
无需润滑油日常保养活塞；不锈钢活塞保证移液结果更精准；
7）数字式体积调节，移液量程可锁定
可防止体积被意外更改，移液安全有保证；
8）人性化设计的指钩：
手感极其舒适，移液极为省力；在实验间歇，无需紧握移液器，没有手温影响
9）枪体内配有硅树脂减震器：
可减少退吸头时所产生的撞击力和拇指压力；
10）无线射频识别技术: 
方便进行资产校准和管理； RFID芯片-无线射频技术操作简单，移液器具有存储服务和校准数据的管理功能，更加符合GLP/GMP安全性
11）ISO9001质量证书；
12）量程规格及技术参数：L-10XLS+
量程：0.5-10uL       步进量：0.02ul
测试体积:1uL
准确度:2.5%   
精确度:1.2%   
测试体积:5uL
准确度:1.5%   
精确度:0.6%  
测试体积:10uL
准确度:1%   
精确度:0.4%    </t>
  </si>
  <si>
    <t xml:space="preserve">量程：0.5-10uL       步进量：0.02ul
测试体积:1uL
准确度:2.5%   
精确度:1.2%   
测试体积:5uL
准确度:1.5%   
精确度:0.6%  
测试体积:10uL
准确度:1%   
精确度:0.4%    </t>
  </si>
  <si>
    <r>
      <rPr>
        <sz val="9.9499999999999993"/>
        <color rgb="FF000000"/>
        <rFont val="CIDFont"/>
        <family val="1"/>
      </rPr>
      <t>手动单道 L-20XLS+</t>
    </r>
  </si>
  <si>
    <t xml:space="preserve">1）超轻质的活塞弹簧：
大大减少移液时拇指的操控力，远离手部疲劳，移液更轻松，流畅；
2）新款密封圈Lip Seal ：
可高温高压灭菌且具备弹性使使用寿命更长，提供低阻力的密封，使活塞运动更顺滑，操作更流程；
3）塑料退吸头臂：
可高温高压灭菌满足无菌要求且更防腐蚀，
4）下半部分可以灭菌：
移液器的套柄，退吸头臂，套柄耦合器以及内部的活塞（带弹簧），密封圈(Lip Seal) 可121°C ，15min 高温高压灭菌，满足实验对无菌的要求，且不涉及上半部分灭菌，保证移液器的性能不受灭菌影响
5）部分型号采用创新LTS轻触式去吸头技术：
采用圆柱型套柄与吸头的密封面积非常小（完美线状密封），提高了移液的精确性和准确性，降低安装和退卸吸头的拇指操作力；
6）高度光滑不锈钢活塞技术：
无需润滑油日常保养活塞；不锈钢活塞保证移液结果更精准；
7）数字式体积调节，移液量程可锁定
可防止体积被意外更改，移液安全有保证；
8）人性化设计的指钩：
手感极其舒适，移液极为省力；在实验间歇，无需紧握移液器，没有手温影响
9）枪体内配有硅树脂减震器：
可减少退吸头时所产生的撞击力和拇指压力；
10）无线射频识别技术: 
方便进行资产校准和管理； RFID芯片-无线射频技术操作简单，移液器具有存储服务和校准数据的管理功能，更加符合GLP/GMP安全性
11）ISO9001质量证书；
12）量程规格及技术参数：L-20XLS+
量程：2-20uL       步进量：0.02ul
测试体积:2uL
准确度:7.5%   
精确度:2%   
测试体积:10uL
准确度:1.5%   
精确度:0.5%  
测试体积:20uL
准确度:1%   
精确度:0.3%    </t>
  </si>
  <si>
    <t xml:space="preserve">量程：2-20uL       步进量：0.02ul
测试体积:2uL
准确度:7.5%   
精确度:2%   
测试体积:10uL
准确度:1.5%   
精确度:0.5%  
测试体积:20uL
准确度:1%   
精确度:0.3%    </t>
  </si>
  <si>
    <r>
      <rPr>
        <sz val="9.9499999999999993"/>
        <color rgb="FF000000"/>
        <rFont val="CIDFont"/>
        <family val="1"/>
      </rPr>
      <t>手动8道 L8-20XLS+</t>
    </r>
  </si>
  <si>
    <t xml:space="preserve">1）超轻质的活塞弹簧：
大大减少移液时拇指的操控力，远离手部疲劳，移液更轻松，流畅；
2）高度光滑不锈钢活塞技术：
无需润滑油日常保养活塞，移液结果更准确可重复；
3）部分型号采用聚酯活塞
200ul和300ul的常用多道移液器采用聚酯的活塞，质量更轻，更耐腐蚀
4）创新设计的LTS轻触去吸头系统：
圆柱型套柄与吸头的密封面积非常小（完美线状密封），确保各通道吸液的一致性，提高移液的精确性和准确性； 
5）吸头的前阻挡设计：
快速装载吸头，装载吸头时操作者很清楚地感觉到何时已经达到完美密封，无需传统挤压与摇摆装载吸头；降低安装吸头和退卸吸头的力，杜绝吸头安装问题带来的隐患；
6）移液器套柄没有吸头连件O型环：
不存在O型环损坏、保养，避免了样品液间交叉污染；
7）数字式体积调节，移液量程可锁定：
可防止体积被意外更改，移液安全有保证；
8）无线射频识别技术: 
方便进行资产校准和管理；更符合GLP/GMP安全性
9）ISO9001质量证书；
10）梯度退吸头设计：
退吸头杠杆处的凹凸设计，更易轻松地依次退去吸头，相比于一次性退所有吸头，用力大大减少
11）量程规格及技术参数：L8-20XLS+（8道）
量程：2-20uL       步进量：0.02ul
测试体积:2uL
准确度:7.5%   
精确度:4%   
测试体积:10uL
准确度:1.5%   
精确度:1.5%  
测试体积:20uL
准确度:1%   
精确度:0.5%    
</t>
  </si>
  <si>
    <t xml:space="preserve">量程：2-20uL       步进量：0.02ul
测试体积:2uL
准确度:7.5%   
精确度:4%   
测试体积:10uL
准确度:1.5%   
精确度:1.5%  
测试体积:20uL
准确度:1%   
精确度:0.5%    
</t>
  </si>
  <si>
    <t>-</t>
  </si>
  <si>
    <t>小计</t>
    <phoneticPr fontId="5" type="noConversion"/>
  </si>
  <si>
    <t>包1</t>
    <phoneticPr fontId="5" type="noConversion"/>
  </si>
  <si>
    <t>金额（元）</t>
    <phoneticPr fontId="5" type="noConversion"/>
  </si>
  <si>
    <t>手动单道 L-100XLS+</t>
  </si>
  <si>
    <t xml:space="preserve">1）超轻质的活塞弹簧：
大大减少移液时拇指的操控力，远离手部疲劳，移液更轻松，流畅；
2）新款密封圈Lip Seal ：
可高温高压灭菌且具备弹性使使用寿命更长，提供低阻力的密封，使活塞运动更顺滑，操作更流程；
3）塑料退吸头臂：
可高温高压灭菌满足无菌要求且更防腐蚀，
4）下半部分可以灭菌：
移液器的套柄，退吸头臂，套柄耦合器以及内部的活塞（带弹簧），密封圈(Lip Seal) 可121°C ，15min 高温高压灭菌，满足实验对无菌的要求，且不涉及上半部分灭菌，保证移液器的性能不受灭菌影响
5）部分型号采用创新LTS轻触式去吸头技术：
采用圆柱型套柄与吸头的密封面积非常小（完美线状密封），提高了移液的精确性和准确性，降低安装和退卸吸头的拇指操作力；
6）高度光滑不锈钢活塞技术：
无需润滑油日常保养活塞；不锈钢活塞保证移液结果更精准；
7）数字式体积调节，移液量程可锁定
可防止体积被意外更改，移液安全有保证；
8）人性化设计的指钩：
手感极其舒适，移液极为省力；在实验间歇，无需紧握移液器，没有手温影响
9）枪体内配有硅树脂减震器：
可减少退吸头时所产生的撞击力和拇指压力；
10）无线射频识别技术: 
方便进行资产校准和管理； RFID芯片-无线射频技术操作简单，移液器具有存储服务和校准数据的管理功能，更加符合GLP/GMP安全性
11）ISO9001质量证书；
12）量程规格及技术参数：L-100XLS+
量程：10-100uL       步进量：0.2ul
测试体积:10uL
准确度:3.5%   
精确度:1%   
测试体积:50uL
准确度:0.8%   
精确度:0.24%  
测试体积:100uL
准确度:0.8%   
精确度:0.15%    </t>
  </si>
  <si>
    <t xml:space="preserve">量程：10-100uL       步进量：0.2ul
测试体积:10uL
准确度:3.5%   
精确度:1%   
测试体积:50uL
准确度:0.8%   
精确度:0.24%  
测试体积:100uL
准确度:0.8%   
精确度:0.15%    </t>
  </si>
  <si>
    <t>手动单道 L-200XLS+</t>
  </si>
  <si>
    <t xml:space="preserve">1）超轻质的活塞弹簧：
大大减少移液时拇指的操控力，远离手部疲劳，移液更轻松，流畅；
2）新款密封圈Lip Seal ：
可高温高压灭菌且具备弹性使使用寿命更长，提供低阻力的密封，使活塞运动更顺滑，操作更流程；
3）塑料退吸头臂：
可高温高压灭菌满足无菌要求且更防腐蚀，
4）下半部分可以灭菌：
移液器的套柄，退吸头臂，套柄耦合器以及内部的活塞（带弹簧），密封圈(Lip Seal) 可121°C ，15min 高温高压灭菌，满足实验对无菌的要求，且不涉及上半部分灭菌，保证移液器的性能不受灭菌影响
5）部分型号采用创新LTS轻触式去吸头技术：
采用圆柱型套柄与吸头的密封面积非常小（完美线状密封），提高了移液的精确性和准确性，降低安装和退卸吸头的拇指操作力；
6）高度光滑不锈钢活塞技术：
无需润滑油日常保养活塞；不锈钢活塞保证移液结果更精准；
7）数字式体积调节，移液量程可锁定
可防止体积被意外更改，移液安全有保证；
8）人性化设计的指钩：
手感极其舒适，移液极为省力；在实验间歇，无需紧握移液器，没有手温影响
9）枪体内配有硅树脂减震器：
可减少退吸头时所产生的撞击力和拇指压力；
10）无线射频识别技术: 
方便进行资产校准和管理； RFID芯片-无线射频技术操作简单，移液器具有存储服务和校准数据的管理功能，更加符合GLP/GMP安全性
11）ISO9001质量证书；
12）量程规格及技术参数：L-200XLS+
量程：20-200uL       步进量：0.2ul
测试体积:20uL
准确度:2.5%   
精确度:1%   
测试体积:100uL
准确度:0.8%   
精确度:0.25%  
测试体积:200uL
准确度:0.8%   
精确度:0.15%    </t>
  </si>
  <si>
    <t xml:space="preserve">     
量程：20-200ul        步进量：0.2ul                    测试体积:20μL
准确度:2.5%   
精确度:1%   
测试体积:100μL
准确度:0.8%   
精确度:0.25%  
测试体积:200μL
准确度:0.8%   
精确度:0.15%    
</t>
  </si>
  <si>
    <t>手动单道 L-1000XLS+</t>
  </si>
  <si>
    <t xml:space="preserve">1）超轻质的活塞弹簧：
大大减少移液时拇指的操控力，远离手部疲劳，移液更轻松，流畅；
2）新款密封圈Lip Seal ：
可高温高压灭菌且具备弹性使使用寿命更长，提供低阻力的密封，使活塞运动更顺滑，操作更流程；
3）塑料退吸头臂：
可高温高压灭菌满足无菌要求且更防腐蚀，
4）下半部分可以灭菌：
移液器的套柄，退吸头臂，套柄耦合器以及内部的活塞（带弹簧），密封圈(Lip Seal) 可121°C ，15min 高温高压灭菌，满足实验对无菌的要求，且不涉及上半部分灭菌，保证移液器的性能不受灭菌影响
5）部分型号采用创新LTS轻触式去吸头技术：
采用圆柱型套柄与吸头的密封面积非常小（完美线状密封），提高了移液的精确性和准确性，降低安装和退卸吸头的拇指操作力；
6）高度光滑不锈钢活塞技术：
无需润滑油日常保养活塞；不锈钢活塞保证移液结果更精准；
7）数字式体积调节，移液量程可锁定
可防止体积被意外更改，移液安全有保证；
8）人性化设计的指钩：
手感极其舒适，移液极为省力；在实验间歇，无需紧握移液器，没有手温影响
9）枪体内配有硅树脂减震器：
可减少退吸头时所产生的撞击力和拇指压力；
10）无线射频识别技术: 
方便进行资产校准和管理； RFID芯片-无线射频技术操作简单，移液器具有存储服务和校准数据的管理功能，更加符合GLP/GMP安全性
11）ISO9001质量证书；
12）量程规格及技术参数：L-1000XLS+
量程：100-1000uL       步进量：2ul
测试体积:100uL
准确度:3%   
精确度:0.6%   
测试体积:500uL
准确度:0.8%   
精确度:0.2%  
测试体积:1000uL
准确度:0.8%   
精确度:0.15%    </t>
  </si>
  <si>
    <t xml:space="preserve">量程：100-1000uL       步进量：2ul
测试体积:100uL
准确度:3%   
精确度:0.6%   
测试体积:500uL
准确度:0.8%   
精确度:0.2%  
测试体积:1000uL
准确度:0.8%   
精确度:0.15%    </t>
  </si>
  <si>
    <t>手动8道 L8-300XLS+</t>
  </si>
  <si>
    <t xml:space="preserve">1）超轻质的活塞弹簧：
大大减少移液时拇指的操控力，远离手部疲劳，移液更轻松，流畅；
2）高度光滑不锈钢活塞技术：
无需润滑油日常保养活塞，移液结果更准确可重复；
3）部分型号采用聚酯活塞
200ul和300ul的常用多道移液器采用聚酯的活塞，质量更轻，更耐腐蚀
4）创新设计的LTS轻触去吸头系统：
圆柱型套柄与吸头的密封面积非常小（完美线状密封），确保各通道吸液的一致性，提高移液的精确性和准确性； 
5）吸头的前阻挡设计：
快速装载吸头，装载吸头时操作者很清楚地感觉到何时已经达到完美密封，无需传统挤压与摇摆装载吸头；降低安装吸头和退卸吸头的力，杜绝吸头安装问题带来的隐患；
6）移液器套柄没有吸头连件O型环：
不存在O型环损坏、保养，避免了样品液间交叉污染；
7）数字式体积调节，移液量程可锁定：
可防止体积被意外更改，移液安全有保证；
8）无线射频识别技术: 
方便进行资产校准和管理；更符合GLP/GMP安全性
9）ISO9001质量证书；
10）梯度退吸头设计：
退吸头杠杆处的凹凸设计，更易轻松地依次退去吸头，相比于一次性退所有吸头，用力大大减少
11）量程规格及技术参数：L8-300XLS+（8道）
量程：20-300uL       步进量：0.5ul
测试体积:30uL
准确度:2.5%   
精确度:1.5%   
测试体积:150uL
准确度:0.8%   
精确度:0.3%  
测试体积:300uL
准确度:0.8%   
精确度:0.25%    
</t>
  </si>
  <si>
    <t xml:space="preserve">量程：20-300uL步进量：0.5ul
测试体积:30uL
准确度:2.5%   
精确度:1.5%   
测试体积:150uL
准确度:0.8%   
精确度:0.3%  
测试体积:300uL
准确度:0.8%   
精确度:0.25%    
</t>
  </si>
  <si>
    <t>包2</t>
    <phoneticPr fontId="5" type="noConversion"/>
  </si>
  <si>
    <t>核心产品</t>
    <phoneticPr fontId="5" type="noConversion"/>
  </si>
  <si>
    <t>核心产品</t>
    <phoneticPr fontId="5" type="noConversion"/>
  </si>
  <si>
    <t>合计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</si>
</sst>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9.9499999999999993"/>
      <color rgb="FF000000"/>
      <name val="CIDFont"/>
      <family val="1"/>
    </font>
    <font>
      <b/>
      <sz val="9.9499999999999993"/>
      <color rgb="FF000000"/>
      <name val="CIDFont"/>
      <family val="1"/>
    </font>
    <font>
      <sz val="9"/>
      <name val="宋体"/>
      <charset val="134"/>
      <scheme val="minor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7" fillId="2" borderId="1" xfId="0" applyFont="1" applyFill="1" applyBorder="1">
      <alignment vertical="center"/>
    </xf>
    <xf numFmtId="0" fontId="7" fillId="0" borderId="1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0" xfId="0" applyFill="1">
      <alignment vertical="center"/>
    </xf>
    <xf numFmtId="0" fontId="0" fillId="0" borderId="1" xfId="0" applyFill="1" applyBorder="1" applyAlignment="1">
      <alignment vertical="center"/>
    </xf>
    <xf numFmtId="0" fontId="7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8" fillId="0" borderId="0" xfId="0" applyFont="1" applyFill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10" workbookViewId="0">
      <selection activeCell="D17" sqref="D17"/>
    </sheetView>
  </sheetViews>
  <sheetFormatPr defaultColWidth="9.25" defaultRowHeight="13.5"/>
  <cols>
    <col min="1" max="1" width="5.625" style="25" customWidth="1"/>
    <col min="2" max="2" width="7.875" style="4" customWidth="1"/>
    <col min="3" max="3" width="5.625" customWidth="1"/>
    <col min="4" max="4" width="5.125" style="3" customWidth="1"/>
    <col min="5" max="5" width="7.375" customWidth="1"/>
    <col min="6" max="6" width="130.375" customWidth="1"/>
    <col min="7" max="7" width="18.625" customWidth="1"/>
  </cols>
  <sheetData>
    <row r="1" spans="1:9" s="1" customFormat="1" ht="27">
      <c r="A1" s="24" t="s">
        <v>0</v>
      </c>
      <c r="B1" s="5" t="s">
        <v>1</v>
      </c>
      <c r="C1" s="6" t="s">
        <v>2</v>
      </c>
      <c r="D1" s="6" t="s">
        <v>3</v>
      </c>
      <c r="E1" s="23" t="s">
        <v>21</v>
      </c>
      <c r="F1" s="20" t="s">
        <v>4</v>
      </c>
      <c r="G1" s="20"/>
      <c r="H1" s="7" t="s">
        <v>5</v>
      </c>
    </row>
    <row r="2" spans="1:9" ht="394.5" customHeight="1">
      <c r="A2" s="26" t="s">
        <v>20</v>
      </c>
      <c r="B2" s="9" t="s">
        <v>6</v>
      </c>
      <c r="C2" s="10">
        <f>E2/D2</f>
        <v>1550</v>
      </c>
      <c r="D2" s="8">
        <v>5</v>
      </c>
      <c r="E2" s="11">
        <v>7750</v>
      </c>
      <c r="F2" s="12" t="s">
        <v>7</v>
      </c>
      <c r="G2" s="12" t="s">
        <v>8</v>
      </c>
      <c r="H2" s="11"/>
    </row>
    <row r="3" spans="1:9" ht="409.5">
      <c r="A3" s="26"/>
      <c r="B3" s="9" t="s">
        <v>9</v>
      </c>
      <c r="C3" s="10">
        <f>E3/D3</f>
        <v>1550</v>
      </c>
      <c r="D3" s="8">
        <v>5</v>
      </c>
      <c r="E3" s="11">
        <v>7750</v>
      </c>
      <c r="F3" s="12" t="s">
        <v>10</v>
      </c>
      <c r="G3" s="12" t="s">
        <v>11</v>
      </c>
      <c r="H3" s="11"/>
    </row>
    <row r="4" spans="1:9" ht="409.5">
      <c r="A4" s="26"/>
      <c r="B4" s="9" t="s">
        <v>12</v>
      </c>
      <c r="C4" s="10">
        <f>E4/D4</f>
        <v>1550</v>
      </c>
      <c r="D4" s="8">
        <v>10</v>
      </c>
      <c r="E4" s="11">
        <v>15500</v>
      </c>
      <c r="F4" s="12" t="s">
        <v>13</v>
      </c>
      <c r="G4" s="12" t="s">
        <v>14</v>
      </c>
      <c r="H4" s="11"/>
    </row>
    <row r="5" spans="1:9" ht="408.95" customHeight="1">
      <c r="A5" s="26"/>
      <c r="B5" s="14" t="s">
        <v>15</v>
      </c>
      <c r="C5" s="15">
        <f>E5/D5</f>
        <v>8900</v>
      </c>
      <c r="D5" s="13">
        <v>1</v>
      </c>
      <c r="E5" s="17">
        <v>8900</v>
      </c>
      <c r="F5" s="16" t="s">
        <v>16</v>
      </c>
      <c r="G5" s="16" t="s">
        <v>17</v>
      </c>
      <c r="H5" s="27" t="s">
        <v>35</v>
      </c>
    </row>
    <row r="6" spans="1:9" s="2" customFormat="1">
      <c r="A6" s="21" t="s">
        <v>19</v>
      </c>
      <c r="B6" s="22"/>
      <c r="C6" s="18" t="s">
        <v>18</v>
      </c>
      <c r="D6" s="7">
        <f>SUM(D2:D5)</f>
        <v>21</v>
      </c>
      <c r="E6" s="19">
        <f>SUM(E2:E5)</f>
        <v>39900</v>
      </c>
      <c r="F6" s="21" t="s">
        <v>18</v>
      </c>
      <c r="G6" s="21"/>
      <c r="H6" s="19"/>
    </row>
    <row r="7" spans="1:9" s="31" customFormat="1" ht="409.5">
      <c r="A7" s="28" t="s">
        <v>34</v>
      </c>
      <c r="B7" s="29" t="s">
        <v>22</v>
      </c>
      <c r="C7" s="29">
        <f>E7/D7</f>
        <v>1550</v>
      </c>
      <c r="D7" s="29">
        <v>8</v>
      </c>
      <c r="E7" s="29">
        <v>12400</v>
      </c>
      <c r="F7" s="30" t="s">
        <v>23</v>
      </c>
      <c r="G7" s="30" t="s">
        <v>24</v>
      </c>
      <c r="H7" s="29"/>
    </row>
    <row r="8" spans="1:9" s="31" customFormat="1" ht="409.5">
      <c r="A8" s="32"/>
      <c r="B8" s="29" t="s">
        <v>25</v>
      </c>
      <c r="C8" s="29">
        <f t="shared" ref="C8:C10" si="0">E8/D8</f>
        <v>1550</v>
      </c>
      <c r="D8" s="29">
        <v>7</v>
      </c>
      <c r="E8" s="29">
        <v>10850</v>
      </c>
      <c r="F8" s="30" t="s">
        <v>26</v>
      </c>
      <c r="G8" s="30" t="s">
        <v>27</v>
      </c>
      <c r="H8" s="29"/>
    </row>
    <row r="9" spans="1:9" s="31" customFormat="1" ht="409.5">
      <c r="A9" s="32"/>
      <c r="B9" s="29" t="s">
        <v>28</v>
      </c>
      <c r="C9" s="29">
        <f t="shared" si="0"/>
        <v>1550</v>
      </c>
      <c r="D9" s="29">
        <v>8</v>
      </c>
      <c r="E9" s="29">
        <v>12400</v>
      </c>
      <c r="F9" s="30" t="s">
        <v>29</v>
      </c>
      <c r="G9" s="30" t="s">
        <v>30</v>
      </c>
      <c r="H9" s="29"/>
    </row>
    <row r="10" spans="1:9" s="31" customFormat="1" ht="409.5">
      <c r="A10" s="32"/>
      <c r="B10" s="17" t="s">
        <v>31</v>
      </c>
      <c r="C10" s="17">
        <f t="shared" si="0"/>
        <v>8900</v>
      </c>
      <c r="D10" s="17">
        <v>2</v>
      </c>
      <c r="E10" s="17">
        <v>17800</v>
      </c>
      <c r="F10" s="16" t="s">
        <v>32</v>
      </c>
      <c r="G10" s="16" t="s">
        <v>33</v>
      </c>
      <c r="H10" s="27" t="s">
        <v>36</v>
      </c>
      <c r="I10" s="33"/>
    </row>
    <row r="11" spans="1:9" s="39" customFormat="1" ht="20.25" customHeight="1">
      <c r="A11" s="35" t="s">
        <v>19</v>
      </c>
      <c r="B11" s="36"/>
      <c r="C11" s="34" t="s">
        <v>18</v>
      </c>
      <c r="D11" s="37">
        <f>SUM(D7:D10)</f>
        <v>25</v>
      </c>
      <c r="E11" s="38">
        <f>SUM(E7:E10)</f>
        <v>53450</v>
      </c>
      <c r="F11" s="35" t="s">
        <v>18</v>
      </c>
      <c r="G11" s="35"/>
      <c r="H11" s="38"/>
    </row>
    <row r="12" spans="1:9" s="42" customFormat="1" ht="29.25" customHeight="1">
      <c r="A12" s="35" t="s">
        <v>37</v>
      </c>
      <c r="B12" s="36"/>
      <c r="C12" s="34" t="s">
        <v>18</v>
      </c>
      <c r="D12" s="40">
        <f>D11+D6</f>
        <v>46</v>
      </c>
      <c r="E12" s="40">
        <f>E11+E6</f>
        <v>93350</v>
      </c>
      <c r="F12" s="35" t="s">
        <v>18</v>
      </c>
      <c r="G12" s="35"/>
      <c r="H12" s="41"/>
    </row>
  </sheetData>
  <mergeCells count="9">
    <mergeCell ref="A11:B11"/>
    <mergeCell ref="F11:G11"/>
    <mergeCell ref="A12:B12"/>
    <mergeCell ref="F12:G12"/>
    <mergeCell ref="F1:G1"/>
    <mergeCell ref="A6:B6"/>
    <mergeCell ref="F6:G6"/>
    <mergeCell ref="A2:A5"/>
    <mergeCell ref="A7:A10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lijiaxin</dc:creator>
  <cp:lastModifiedBy>wy</cp:lastModifiedBy>
  <dcterms:created xsi:type="dcterms:W3CDTF">2026-10-22T02:15:00Z</dcterms:created>
  <dcterms:modified xsi:type="dcterms:W3CDTF">2026-11-02T05:14:09Z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16EC7057062535044FC4E16AF32D99ED_43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