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<sst xmlns="http://schemas.openxmlformats.org/spreadsheetml/2006/main" count="29" uniqueCount="29">
  <si>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北京胸科医院2024年自有资金医疗设备配置项目采购明细</t>
  </si>
  <si>
    <t>序号</t>
  </si>
  <si>
    <t>名称</t>
  </si>
  <si>
    <t>单价（元）</t>
  </si>
  <si>
    <t>数量</t>
  </si>
  <si>
    <t>总价（元）</t>
  </si>
  <si>
    <r>
      <rPr>
        <sz val="11"/>
        <color rgb="FF333333"/>
        <rFont val="宋体"/>
        <charset val="134"/>
      </rPr>
      <t>备注</t>
    </r>
  </si>
  <si>
    <t>中央监护系统（一拖八）</t>
  </si>
  <si>
    <t>全自动特殊染色机</t>
  </si>
  <si>
    <t>有配套即用型试剂盒，染色室可通风，提供多种自动染色程序，通量大，可同时运行多种不同染色程序</t>
  </si>
  <si>
    <t>防褥疮气垫</t>
  </si>
  <si>
    <t>条形波，每个可单独更换，防水性好，弹性佳。</t>
  </si>
  <si>
    <t>除颤监护仪</t>
  </si>
  <si>
    <t>1、可对成人、小儿（含婴儿）患者进行手动除颤治疗、体外自动除颤（AED），起搏，并具有心电等生命体征监测功能
2、双向波、可选择报警上下限</t>
  </si>
  <si>
    <t>放疗定位膜专用恒温水箱</t>
  </si>
  <si>
    <t>水箱长宽高大小，大于65cm*50cm*10cm</t>
  </si>
  <si>
    <t>显微镜</t>
  </si>
  <si>
    <t>机身可后续原机升级偏光、荧光、图像采集等功能。每台配备三目镜筒、6孔物镜转盘，4X、10X、20X、40X、100X平场消色差物镜各一个，防尘罩一个。</t>
  </si>
  <si>
    <t>组织包埋机</t>
  </si>
  <si>
    <t>病理标本取材后包埋</t>
  </si>
  <si>
    <t>血小板振荡器</t>
  </si>
  <si>
    <t>至少保存四袋，温度可调，可移动</t>
  </si>
  <si>
    <t>医用放大镜</t>
  </si>
  <si>
    <t>用于血型、抗筛、配血时结果的判读</t>
  </si>
  <si>
    <t>血库专用离心机</t>
  </si>
  <si>
    <t>至少离心12个样本的水平转子，提速和降速快，时间可调                 1、转子可以取出更换                                              2、转子的套管里有夹子，可便于试管不脱离转子
3、可以在15秒内完成清洗过程</t>
  </si>
  <si>
    <t>全自动细菌分枝杆菌培养监测系统</t>
  </si>
  <si>
    <t>用于血液和其他无菌体液中细菌、真菌、分枝杆菌的培养和检测。</t>
  </si>
  <si>
    <r>
      <rPr>
        <sz val="11"/>
        <color rgb="FF333333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</si>
</sst>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3">
    <font>
      <sz val="11"/>
      <color theme="1"/>
      <name val="宋体"/>
      <charset val="134"/>
      <scheme val="minor"/>
    </font>
    <font>
      <sz val="11"/>
      <color rgb="FF333333"/>
      <name val="Inherit"/>
      <charset val="134"/>
    </font>
    <font>
      <sz val="11"/>
      <color rgb="FF333333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F26" sqref="F26"/>
    </sheetView>
  </sheetViews>
  <sheetFormatPr defaultColWidth="9" defaultRowHeight="13.5" outlineLevelCol="5"/>
  <cols>
    <col min="2" max="2" width="31.75" customWidth="1"/>
    <col min="3" max="3" width="20.75" customWidth="1"/>
    <col min="5" max="5" width="13.375" customWidth="1"/>
    <col min="6" max="6" width="64.375" style="1" customWidth="1"/>
  </cols>
  <sheetData>
    <row r="1" ht="21" customHeight="1" spans="1:5">
      <c r="A1" s="2" t="s">
        <v>0</v>
      </c>
      <c r="B1" s="2"/>
      <c r="C1" s="2"/>
      <c r="D1" s="2"/>
      <c r="E1" s="2"/>
    </row>
    <row r="2" spans="1:6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</row>
    <row r="3" spans="1:6">
      <c r="A3" s="3">
        <v>1</v>
      </c>
      <c r="B3" s="3" t="s">
        <v>7</v>
      </c>
      <c r="C3" s="6">
        <v>290000</v>
      </c>
      <c r="D3" s="3">
        <v>1</v>
      </c>
      <c r="E3" s="7">
        <f>C3*D3</f>
        <v>290000</v>
      </c>
      <c r="F3" s="8"/>
    </row>
    <row r="4" ht="27" spans="1:6">
      <c r="A4" s="3">
        <v>2</v>
      </c>
      <c r="B4" s="3" t="s">
        <v>8</v>
      </c>
      <c r="C4" s="6">
        <v>270000</v>
      </c>
      <c r="D4" s="3">
        <v>1</v>
      </c>
      <c r="E4" s="7">
        <f t="shared" ref="E4:E13" si="0">C4*D4</f>
        <v>270000</v>
      </c>
      <c r="F4" s="8" t="s">
        <v>9</v>
      </c>
    </row>
    <row r="5" spans="1:6">
      <c r="A5" s="3">
        <v>3</v>
      </c>
      <c r="B5" s="3" t="s">
        <v>10</v>
      </c>
      <c r="C5" s="6">
        <v>5000</v>
      </c>
      <c r="D5" s="3">
        <v>1</v>
      </c>
      <c r="E5" s="7">
        <f t="shared" si="0"/>
        <v>5000</v>
      </c>
      <c r="F5" s="8" t="s">
        <v>11</v>
      </c>
    </row>
    <row r="6" ht="40.5" spans="1:6">
      <c r="A6" s="3">
        <v>4</v>
      </c>
      <c r="B6" s="3" t="s">
        <v>12</v>
      </c>
      <c r="C6" s="6">
        <v>80000</v>
      </c>
      <c r="D6" s="3">
        <v>1</v>
      </c>
      <c r="E6" s="7">
        <f t="shared" si="0"/>
        <v>80000</v>
      </c>
      <c r="F6" s="8" t="s">
        <v>13</v>
      </c>
    </row>
    <row r="7" spans="1:6">
      <c r="A7" s="3">
        <v>5</v>
      </c>
      <c r="B7" s="3" t="s">
        <v>14</v>
      </c>
      <c r="C7" s="6">
        <v>6500</v>
      </c>
      <c r="D7" s="3">
        <v>1</v>
      </c>
      <c r="E7" s="7">
        <f t="shared" si="0"/>
        <v>6500</v>
      </c>
      <c r="F7" s="8" t="s">
        <v>15</v>
      </c>
    </row>
    <row r="8" ht="27" spans="1:6">
      <c r="A8" s="3">
        <v>6</v>
      </c>
      <c r="B8" s="3" t="s">
        <v>16</v>
      </c>
      <c r="C8" s="6">
        <v>60000</v>
      </c>
      <c r="D8" s="3">
        <v>1</v>
      </c>
      <c r="E8" s="7">
        <f t="shared" si="0"/>
        <v>60000</v>
      </c>
      <c r="F8" s="8" t="s">
        <v>17</v>
      </c>
    </row>
    <row r="9" spans="1:6">
      <c r="A9" s="3">
        <v>7</v>
      </c>
      <c r="B9" s="3" t="s">
        <v>18</v>
      </c>
      <c r="C9" s="6">
        <v>130000</v>
      </c>
      <c r="D9" s="3">
        <v>1</v>
      </c>
      <c r="E9" s="7">
        <f t="shared" si="0"/>
        <v>130000</v>
      </c>
      <c r="F9" s="8" t="s">
        <v>19</v>
      </c>
    </row>
    <row r="10" spans="1:6">
      <c r="A10" s="3">
        <v>8</v>
      </c>
      <c r="B10" s="3" t="s">
        <v>20</v>
      </c>
      <c r="C10" s="6">
        <v>30000</v>
      </c>
      <c r="D10" s="3">
        <v>1</v>
      </c>
      <c r="E10" s="7">
        <f t="shared" si="0"/>
        <v>30000</v>
      </c>
      <c r="F10" s="8" t="s">
        <v>21</v>
      </c>
    </row>
    <row r="11" spans="1:6">
      <c r="A11" s="3">
        <v>9</v>
      </c>
      <c r="B11" s="3" t="s">
        <v>22</v>
      </c>
      <c r="C11" s="6">
        <v>7000</v>
      </c>
      <c r="D11" s="3">
        <v>1</v>
      </c>
      <c r="E11" s="7">
        <f t="shared" si="0"/>
        <v>7000</v>
      </c>
      <c r="F11" s="8" t="s">
        <v>23</v>
      </c>
    </row>
    <row r="12" ht="54" spans="1:6">
      <c r="A12" s="3">
        <v>10</v>
      </c>
      <c r="B12" s="3" t="s">
        <v>24</v>
      </c>
      <c r="C12" s="6">
        <v>45000</v>
      </c>
      <c r="D12" s="3">
        <v>1</v>
      </c>
      <c r="E12" s="7">
        <f t="shared" si="0"/>
        <v>45000</v>
      </c>
      <c r="F12" s="8" t="s">
        <v>25</v>
      </c>
    </row>
    <row r="13" ht="23.25" customHeight="1" spans="1:6">
      <c r="A13" s="3">
        <v>11</v>
      </c>
      <c r="B13" s="3" t="s">
        <v>26</v>
      </c>
      <c r="C13" s="6">
        <v>270000</v>
      </c>
      <c r="D13" s="3">
        <v>1</v>
      </c>
      <c r="E13" s="7">
        <f t="shared" si="0"/>
        <v>270000</v>
      </c>
      <c r="F13" s="8" t="s">
        <v>27</v>
      </c>
    </row>
    <row r="14" ht="22.5" customHeight="1" spans="1:6">
      <c r="A14" s="7"/>
      <c r="B14" s="3" t="s">
        <v>28</v>
      </c>
      <c r="C14" s="7"/>
      <c r="D14" s="7"/>
      <c r="E14" s="7">
        <f>SUM(E3:E13)</f>
        <v>1193500</v>
      </c>
      <c r="F14" s="9"/>
    </row>
  </sheetData>
  <mergeCells count="1">
    <mergeCell ref="A1:E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 志 明.</cp:lastModifiedBy>
  <dcterms:created xsi:type="dcterms:W3CDTF">2006-09-16T00:00:00Z</dcterms:created>
  <dcterms:modified xsi:type="dcterms:W3CDTF">2024-03-18T00:58:04Z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C7F0EA05B8C342DCA04F2CD951075D26_12</vt:lpwstr>
  </property>
  <property fmtid="{D5CDD505-2E9C-101B-9397-08002B2CF9AE}" pid="3" name="KSOProductBuildVer">
    <vt:lpwstr>2052-12.1.0.16388</vt:lpwstr>
  </property>
</Properties>
</file>